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<sst xmlns="http://schemas.openxmlformats.org/spreadsheetml/2006/main" count="33" uniqueCount="33">
  <si>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</si>
  <si>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ICQ030</t>
  </si>
  <si>
    <t xml:space="preserve">Ud</t>
  </si>
  <si>
    <t xml:space="preserve">Sistema de alimentação de pellets, para caldeira de biomassa.</t>
  </si>
  <si>
    <r>
      <rPr>
        <b/>
        <sz val="8.25"/>
        <color rgb="FF000000"/>
        <rFont val="Arial"/>
        <family val="2"/>
      </rPr>
      <t xml:space="preserve">Sistema de alimentação de pellets, para caldeira de biomassa Pelletstar T-Control "HERZ", composto por kit básico de extractor flexível para pellets, constituído por tubo extractor de 1 m de comprimento e motor de accionamento de 0,55 kW, para alimentação monofásica a 230 V, 3 m de tubo de ampliação de extractor flexível para pellets, 1 m de tubo de ligação de extractor flexível para pellets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</si>
  <si>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</si>
  <si>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</si>
  <si>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</si>
  <si>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</si>
  <si>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</si>
  <si>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</si>
  <si>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mt38cbh052b</t>
  </si>
  <si>
    <t xml:space="preserve">Ud</t>
  </si>
  <si>
    <t xml:space="preserve">Kit básico de extractor flexível para pellets, constituído por tubo extractor de 1 m de comprimento e motor de accionamento de 0,55 kW, para alimentação monofásica a 230 V, para sistema de alimentação de caldeira de biomassa Pelletstar T-Control, "HERZ".</t>
  </si>
  <si>
    <t xml:space="preserve">mt38cbh076b</t>
  </si>
  <si>
    <t xml:space="preserve">m</t>
  </si>
  <si>
    <t xml:space="preserve">Tubo de ampliação de extractor flexível para pellets, para sistema de alimentação de caldeira de biomassa Pelletstar BioControl, "HERZ".</t>
  </si>
  <si>
    <t xml:space="preserve">mt38cbh077b</t>
  </si>
  <si>
    <t xml:space="preserve">m</t>
  </si>
  <si>
    <t xml:space="preserve">Tubo de ligação de extractor flexível para pellets, para sistema de alimentação de caldeira de biomassa, "HERZ".</t>
  </si>
  <si>
    <t xml:space="preserve">mt38cbh078b</t>
  </si>
  <si>
    <t xml:space="preserve">m</t>
  </si>
  <si>
    <t xml:space="preserve">Transportador helicoidal sem-fim flexível, para sistema de alimentação de caldeira de biomassa, "HERZ".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</si>
  <si>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</si>
  <si>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</si>
  <si>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</si>
  <si>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</si>
  <si>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</si>
  <si>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</si>
  <si>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</si>
  <si>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</si>
  <si>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675,52€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</si>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</sst>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1031.000000</v>
      </c>
      <c r="H9" s="12">
        <f ca="1">ROUND(INDIRECT(ADDRESS(ROW()+(0), COLUMN()+(-2), 1))*INDIRECT(ADDRESS(ROW()+(0), COLUMN()+(-1), 1)), 2)</f>
        <v>1031.000000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189.000000</v>
      </c>
      <c r="H10" s="16">
        <f ca="1">ROUND(INDIRECT(ADDRESS(ROW()+(0), COLUMN()+(-2), 1))*INDIRECT(ADDRESS(ROW()+(0), COLUMN()+(-1), 1)), 2)</f>
        <v>567.000000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1.000000</v>
      </c>
      <c r="G11" s="16">
        <v>37.000000</v>
      </c>
      <c r="H11" s="16">
        <f ca="1">ROUND(INDIRECT(ADDRESS(ROW()+(0), COLUMN()+(-2), 1))*INDIRECT(ADDRESS(ROW()+(0), COLUMN()+(-1), 1)), 2)</f>
        <v>37.000000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5.000000</v>
      </c>
      <c r="G12" s="16">
        <v>44.000000</v>
      </c>
      <c r="H12" s="16">
        <f ca="1">ROUND(INDIRECT(ADDRESS(ROW()+(0), COLUMN()+(-2), 1))*INDIRECT(ADDRESS(ROW()+(0), COLUMN()+(-1), 1)), 2)</f>
        <v>220.000000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1.100000</v>
      </c>
      <c r="G13" s="16">
        <v>17.410000</v>
      </c>
      <c r="H13" s="16">
        <f ca="1">ROUND(INDIRECT(ADDRESS(ROW()+(0), COLUMN()+(-2), 1))*INDIRECT(ADDRESS(ROW()+(0), COLUMN()+(-1), 1)), 2)</f>
        <v>19.150000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1.100000</v>
      </c>
      <c r="G14" s="20">
        <v>16.420000</v>
      </c>
      <c r="H14" s="20">
        <f ca="1">ROUND(INDIRECT(ADDRESS(ROW()+(0), COLUMN()+(-2), 1))*INDIRECT(ADDRESS(ROW()+(0), COLUMN()+(-1), 1)), 2)</f>
        <v>18.060000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1892.210000</v>
      </c>
      <c r="H15" s="23">
        <f ca="1">ROUND(INDIRECT(ADDRESS(ROW()+(0), COLUMN()+(-2), 1))*INDIRECT(ADDRESS(ROW()+(0), COLUMN()+(-1), 1))/100, 2)</f>
        <v>37.840000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1930.050000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