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<sst xmlns="http://schemas.openxmlformats.org/spreadsheetml/2006/main" count="36" uniqueCount="36">
  <si>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</si>
  <si>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ICQ050</t>
  </si>
  <si>
    <t xml:space="preserve">Ud</t>
  </si>
  <si>
    <t xml:space="preserve">Sistema de enchimento de silo para biomassa.</t>
  </si>
  <si>
    <r>
      <rPr>
        <b/>
        <sz val="8.25"/>
        <color rgb="FF000000"/>
        <rFont val="Arial"/>
        <family val="2"/>
      </rPr>
      <t xml:space="preserve">Sistema de enchimento horizontal de silo, "HERZ", para combustível de biomassa, formado por motor para transportador helicoidal sem-fim, de 5,5 kW de potência, com protecção contra explosões, quadro eléctrico para motor e transportador helicoidal sem-fim de 8 m de comprimento, ancorado ao paramento através de suportes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</si>
  <si>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</si>
  <si>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</si>
  <si>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</si>
  <si>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</si>
  <si>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</si>
  <si>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</si>
  <si>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mt38cbh020h</t>
  </si>
  <si>
    <t xml:space="preserve">Ud</t>
  </si>
  <si>
    <t xml:space="preserve">Motor para transportador helicoidal sem-fim, de 5,5 kW de potência, com protecção contra explosões, "HERZ", para depósito de difícil acessibilidade na zona de descarga de combustível.</t>
  </si>
  <si>
    <t xml:space="preserve">mt38cbh025g</t>
  </si>
  <si>
    <t xml:space="preserve">Ud</t>
  </si>
  <si>
    <t xml:space="preserve">Quadro eléctrico para motor, "HERZ".</t>
  </si>
  <si>
    <t xml:space="preserve">mt38cbh030c</t>
  </si>
  <si>
    <t xml:space="preserve">m</t>
  </si>
  <si>
    <t xml:space="preserve">Parafuso sem-fim de 230 mm de diâmetro, "HERZ".</t>
  </si>
  <si>
    <t xml:space="preserve">mt38cbh035b</t>
  </si>
  <si>
    <t xml:space="preserve">Ud</t>
  </si>
  <si>
    <t xml:space="preserve">Suporte intermédio para parafuso sem-fim, "HERZ".</t>
  </si>
  <si>
    <t xml:space="preserve">mt38cbh106b</t>
  </si>
  <si>
    <t xml:space="preserve">Ud</t>
  </si>
  <si>
    <t xml:space="preserve">Supervisão e direcção do procedimento de samblagem e ligação interna de sistema de enchimento horizontal de silo de biomassa, "HERZ".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</si>
  <si>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</si>
  <si>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</si>
  <si>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</si>
  <si>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</si>
  <si>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</si>
  <si>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</si>
  <si>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</si>
  <si>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</si>
  <si>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2.704,56€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</si>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</sst>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3835.000000</v>
      </c>
      <c r="H9" s="12">
        <f ca="1">ROUND(INDIRECT(ADDRESS(ROW()+(0), COLUMN()+(-2), 1))*INDIRECT(ADDRESS(ROW()+(0), COLUMN()+(-1), 1)), 2)</f>
        <v>3835.000000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1.000000</v>
      </c>
      <c r="G10" s="16">
        <v>813.000000</v>
      </c>
      <c r="H10" s="16">
        <f ca="1">ROUND(INDIRECT(ADDRESS(ROW()+(0), COLUMN()+(-2), 1))*INDIRECT(ADDRESS(ROW()+(0), COLUMN()+(-1), 1)), 2)</f>
        <v>813.000000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8.000000</v>
      </c>
      <c r="G11" s="16">
        <v>124.000000</v>
      </c>
      <c r="H11" s="16">
        <f ca="1">ROUND(INDIRECT(ADDRESS(ROW()+(0), COLUMN()+(-2), 1))*INDIRECT(ADDRESS(ROW()+(0), COLUMN()+(-1), 1)), 2)</f>
        <v>992.000000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1.000000</v>
      </c>
      <c r="G12" s="16">
        <v>357.000000</v>
      </c>
      <c r="H12" s="16">
        <f ca="1">ROUND(INDIRECT(ADDRESS(ROW()+(0), COLUMN()+(-2), 1))*INDIRECT(ADDRESS(ROW()+(0), COLUMN()+(-1), 1)), 2)</f>
        <v>357.000000</v>
      </c>
    </row>
    <row r="13" spans="1:8" ht="24.0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1.000000</v>
      </c>
      <c r="G13" s="16">
        <v>395.000000</v>
      </c>
      <c r="H13" s="16">
        <f ca="1">ROUND(INDIRECT(ADDRESS(ROW()+(0), COLUMN()+(-2), 1))*INDIRECT(ADDRESS(ROW()+(0), COLUMN()+(-1), 1)), 2)</f>
        <v>395.000000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7.000000</v>
      </c>
      <c r="G14" s="16">
        <v>17.410000</v>
      </c>
      <c r="H14" s="16">
        <f ca="1">ROUND(INDIRECT(ADDRESS(ROW()+(0), COLUMN()+(-2), 1))*INDIRECT(ADDRESS(ROW()+(0), COLUMN()+(-1), 1)), 2)</f>
        <v>121.870000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7.000000</v>
      </c>
      <c r="G15" s="20">
        <v>16.420000</v>
      </c>
      <c r="H15" s="20">
        <f ca="1">ROUND(INDIRECT(ADDRESS(ROW()+(0), COLUMN()+(-2), 1))*INDIRECT(ADDRESS(ROW()+(0), COLUMN()+(-1), 1)), 2)</f>
        <v>114.940000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6628.810000</v>
      </c>
      <c r="H16" s="23">
        <f ca="1">ROUND(INDIRECT(ADDRESS(ROW()+(0), COLUMN()+(-2), 1))*INDIRECT(ADDRESS(ROW()+(0), COLUMN()+(-1), 1))/100, 2)</f>
        <v>132.580000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6761.390000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