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<sst xmlns="http://schemas.openxmlformats.org/spreadsheetml/2006/main" count="36" uniqueCount="36">
  <si>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</si>
  <si>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ICQ055</t>
  </si>
  <si>
    <t xml:space="preserve">Ud</t>
  </si>
  <si>
    <t xml:space="preserve">Sistema distribuidor de silo para biomassa, de tecto.</t>
  </si>
  <si>
    <r>
      <rPr>
        <b/>
        <sz val="8.25"/>
        <color rgb="FF000000"/>
        <rFont val="Arial"/>
        <family val="2"/>
      </rPr>
      <t xml:space="preserve">Sistema distribuidor de silo para combustível de biomassa, de tecto, "HERZ", formado por 3 transportadores helicoidais sem-fim, de 7 m de comprimento cada um, formados por parafuso sem-fim de 300 mm de diâmetro e jaula metálica, e 50 m de perfis em I para apoio de repartidores helicoidais sem-fim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</si>
  <si>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</si>
  <si>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</si>
  <si>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</si>
  <si>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</si>
  <si>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</si>
  <si>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</si>
  <si>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mt38cbh202b</t>
  </si>
  <si>
    <t xml:space="preserve">Ud</t>
  </si>
  <si>
    <t xml:space="preserve">Kit básico para accionamento do repartidor helicoidal sem-fim, "HERZ", com motor de 5,5 kW.</t>
  </si>
  <si>
    <t xml:space="preserve">mt38cbh205c</t>
  </si>
  <si>
    <t xml:space="preserve">Ud</t>
  </si>
  <si>
    <t xml:space="preserve">Repartidor helicoidal sem-fim de 1 m de comprimento, "HERZ", formado por parafuso sem-fim de 300 mm de diâmetro e jaula metálica.</t>
  </si>
  <si>
    <t xml:space="preserve">mt38cbh205d</t>
  </si>
  <si>
    <t xml:space="preserve">Ud</t>
  </si>
  <si>
    <t xml:space="preserve">Repartidor helicoidal sem-fim de 2 m de comprimento, "HERZ", formado por parafuso sem-fim de 300 mm de diâmetro e jaula metálica.</t>
  </si>
  <si>
    <t xml:space="preserve">mt38cbh206b</t>
  </si>
  <si>
    <t xml:space="preserve">m</t>
  </si>
  <si>
    <t xml:space="preserve">Perfil em I para apoio de repartidores helicoidais sem-fim, "HERZ".</t>
  </si>
  <si>
    <t xml:space="preserve">mt38cbh207b</t>
  </si>
  <si>
    <t xml:space="preserve">Ud</t>
  </si>
  <si>
    <t xml:space="preserve">Conjunto de 2 esquadros metálicos de suporte para perfil em I, "HERZ".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</si>
  <si>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</si>
  <si>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</si>
  <si>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</si>
  <si>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</si>
  <si>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</si>
  <si>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</si>
  <si>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</si>
  <si>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</si>
  <si>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10.000,21€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</si>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</sst>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64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3.000000</v>
      </c>
      <c r="G9" s="12">
        <v>2378.000000</v>
      </c>
      <c r="H9" s="12">
        <f ca="1">ROUND(INDIRECT(ADDRESS(ROW()+(0), COLUMN()+(-2), 1))*INDIRECT(ADDRESS(ROW()+(0), COLUMN()+(-1), 1)), 2)</f>
        <v>7134.000000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530.000000</v>
      </c>
      <c r="H10" s="16">
        <f ca="1">ROUND(INDIRECT(ADDRESS(ROW()+(0), COLUMN()+(-2), 1))*INDIRECT(ADDRESS(ROW()+(0), COLUMN()+(-1), 1)), 2)</f>
        <v>1590.000000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9.000000</v>
      </c>
      <c r="G11" s="16">
        <v>824.000000</v>
      </c>
      <c r="H11" s="16">
        <f ca="1">ROUND(INDIRECT(ADDRESS(ROW()+(0), COLUMN()+(-2), 1))*INDIRECT(ADDRESS(ROW()+(0), COLUMN()+(-1), 1)), 2)</f>
        <v>7416.000000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50.000000</v>
      </c>
      <c r="G12" s="16">
        <v>131.000000</v>
      </c>
      <c r="H12" s="16">
        <f ca="1">ROUND(INDIRECT(ADDRESS(ROW()+(0), COLUMN()+(-2), 1))*INDIRECT(ADDRESS(ROW()+(0), COLUMN()+(-1), 1)), 2)</f>
        <v>6550.000000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10.000000</v>
      </c>
      <c r="G13" s="16">
        <v>80.000000</v>
      </c>
      <c r="H13" s="16">
        <f ca="1">ROUND(INDIRECT(ADDRESS(ROW()+(0), COLUMN()+(-2), 1))*INDIRECT(ADDRESS(ROW()+(0), COLUMN()+(-1), 1)), 2)</f>
        <v>800.000000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30.160000</v>
      </c>
      <c r="G14" s="16">
        <v>17.410000</v>
      </c>
      <c r="H14" s="16">
        <f ca="1">ROUND(INDIRECT(ADDRESS(ROW()+(0), COLUMN()+(-2), 1))*INDIRECT(ADDRESS(ROW()+(0), COLUMN()+(-1), 1)), 2)</f>
        <v>525.090000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30.160000</v>
      </c>
      <c r="G15" s="20">
        <v>16.420000</v>
      </c>
      <c r="H15" s="20">
        <f ca="1">ROUND(INDIRECT(ADDRESS(ROW()+(0), COLUMN()+(-2), 1))*INDIRECT(ADDRESS(ROW()+(0), COLUMN()+(-1), 1)), 2)</f>
        <v>495.230000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24510.320000</v>
      </c>
      <c r="H16" s="23">
        <f ca="1">ROUND(INDIRECT(ADDRESS(ROW()+(0), COLUMN()+(-2), 1))*INDIRECT(ADDRESS(ROW()+(0), COLUMN()+(-1), 1))/100, 2)</f>
        <v>490.210000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25000.530000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